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5CAC5466-A906-4DE5-86C6-95DADB131260}" xr6:coauthVersionLast="47" xr6:coauthVersionMax="47" xr10:uidLastSave="{00000000-0000-0000-0000-000000000000}"/>
  <bookViews>
    <workbookView xWindow="-108" yWindow="-108" windowWidth="23256" windowHeight="12576" xr2:uid="{00000000-000D-0000-FFFF-FFFF00000000}"/>
  </bookViews>
  <sheets>
    <sheet name="Version" sheetId="11" r:id="rId1"/>
    <sheet name="Pre-requisites" sheetId="5" r:id="rId2"/>
    <sheet name="T24 Integration Studio" sheetId="12" r:id="rId3"/>
    <sheet name="ScBackValInt" sheetId="1" r:id="rId4"/>
  </sheets>
  <externalReferences>
    <externalReference r:id="rId5"/>
  </externalReferences>
  <definedNames>
    <definedName name="_xlnm._FilterDatabase" localSheetId="3" hidden="1">ScBackValInt!$A$5:$L$5</definedName>
    <definedName name="ACCOUNT.NUMBER" localSheetId="3">ScBackValInt!$G$7</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A4" authorId="0" shapeId="0" xr:uid="{00000000-0006-0000-0200-000001000000}">
      <text>
        <r>
          <rPr>
            <b/>
            <sz val="9"/>
            <color indexed="81"/>
            <rFont val="Tahoma"/>
            <family val="2"/>
          </rPr>
          <t>IMPORTANT NOTE:</t>
        </r>
        <r>
          <rPr>
            <sz val="9"/>
            <color indexed="81"/>
            <rFont val="Tahoma"/>
            <family val="2"/>
          </rPr>
          <t xml:space="preserve">
This event is not provided with the TTI project, but comes with T24.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<sst xmlns="http://schemas.openxmlformats.org/spreadsheetml/2006/main" count="133" uniqueCount="100">
  <si>
    <t>External Attribute (database)</t>
  </si>
  <si>
    <t>Comment(s)</t>
  </si>
  <si>
    <t>1.</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</si>
  <si>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</si>
  <si>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</si>
  <si>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</si>
  <si>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</si>
  <si>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</si>
  <si>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</si>
  <si>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</si>
  <si>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</si>
  <si>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</si>
  <si>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</si>
  <si>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</si>
  <si>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</si>
  <si>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</si>
  <si>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</si>
  <si>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</si>
  <si>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Customer</t>
  </si>
  <si>
    <t>Mandatory
(Yes/No)</t>
  </si>
  <si>
    <t>TAP Name</t>
  </si>
  <si>
    <t>Financial Instrument</t>
  </si>
  <si>
    <t>Currency</t>
  </si>
  <si>
    <t>null</t>
  </si>
  <si>
    <t>Provider</t>
  </si>
  <si>
    <t>Nature</t>
  </si>
  <si>
    <t>Date</t>
  </si>
  <si>
    <t>Sub Nature Type</t>
  </si>
  <si>
    <t>Value</t>
  </si>
  <si>
    <t>FI Chronological Data</t>
  </si>
  <si>
    <t>instr_chrono</t>
  </si>
  <si>
    <t>All values in T24 CURRENCY table to be previousely created into the TAP Currency table</t>
  </si>
  <si>
    <t>instrument</t>
  </si>
  <si>
    <t>dataNature</t>
  </si>
  <si>
    <t>validity</t>
  </si>
  <si>
    <t>provider</t>
  </si>
  <si>
    <t>valueType</t>
  </si>
  <si>
    <t>currency</t>
  </si>
  <si>
    <t>value</t>
  </si>
  <si>
    <r>
      <t xml:space="preserve">hardcode </t>
    </r>
    <r>
      <rPr>
        <b/>
        <sz val="10"/>
        <color rgb="FFC00000"/>
        <rFont val="Verdana"/>
        <family val="2"/>
      </rPr>
      <t>18</t>
    </r>
  </si>
  <si>
    <t>2.</t>
  </si>
  <si>
    <t>All values in T24 ACCOUNT Table to be previousely created into the TAP instrument table</t>
  </si>
  <si>
    <t>DOCUMENT HISTORY</t>
  </si>
  <si>
    <t>Action (Create, Update, Delete, Deprecate)</t>
  </si>
  <si>
    <t>Author</t>
  </si>
  <si>
    <t>Adaptator Version</t>
  </si>
  <si>
    <t>Document Version</t>
  </si>
  <si>
    <t>Creation</t>
  </si>
  <si>
    <t>First delivered version of this mapping sheet</t>
  </si>
  <si>
    <t>Introduction</t>
  </si>
  <si>
    <t xml:space="preserve">
</t>
  </si>
  <si>
    <t>Application/Version Details</t>
  </si>
  <si>
    <t>Mapped to flow</t>
  </si>
  <si>
    <t>Include Before Image?</t>
  </si>
  <si>
    <t>Manual Old/New</t>
  </si>
  <si>
    <t>N</t>
  </si>
  <si>
    <t>Old/New</t>
  </si>
  <si>
    <t>TAP Label</t>
  </si>
  <si>
    <t>GWPACK Label</t>
  </si>
  <si>
    <t>Associated Entity (Foreign Table)</t>
  </si>
  <si>
    <t>GW Pack Name</t>
  </si>
  <si>
    <t>ChronologicalData</t>
  </si>
  <si>
    <t>instr_id</t>
  </si>
  <si>
    <t>nature_e</t>
  </si>
  <si>
    <t>validity_d</t>
  </si>
  <si>
    <t>third_party_id</t>
  </si>
  <si>
    <t>sub_nat_type_id</t>
  </si>
  <si>
    <t>currency_id</t>
  </si>
  <si>
    <t>value_n</t>
  </si>
  <si>
    <t>TTI Adaptor Mapping Sheet</t>
  </si>
  <si>
    <t>N. Elsen</t>
  </si>
  <si>
    <t>TBD</t>
  </si>
  <si>
    <t>ScBackValInt</t>
  </si>
  <si>
    <t>SC.BACK.VAL.INT</t>
  </si>
  <si>
    <t>ACCOUNT.NUMBER</t>
  </si>
  <si>
    <t>accountNumber</t>
  </si>
  <si>
    <t>XSLT Mapping Rule</t>
  </si>
  <si>
    <t>../accountNumber</t>
  </si>
  <si>
    <t xml:space="preserve">ACCOUNT.NUMBER
</t>
  </si>
  <si>
    <t>Loop over the "dateGroup" multi -value record</t>
  </si>
  <si>
    <t>Loop over the "dateGroup" multi -value record and generate an accrual record for each multi-value</t>
  </si>
  <si>
    <t>CURRENCY</t>
  </si>
  <si>
    <t>../currency</t>
  </si>
  <si>
    <t>ACCRUED.INTEREST</t>
  </si>
  <si>
    <t>accruedInterest</t>
  </si>
  <si>
    <r>
      <t xml:space="preserve">This mapping sheet documents the mapping of T24 accounts accrued interests for back dated operations.
The new application SC.BACK.VAL.INT contains the computed backdated interest. 
Once a Back Value Transaction is input, during COB a PWM service updates the table SC.BACK.VAL.INT for each day from back value date till today by calling BFW API’s.
The events are intercepted by this flow and mapped to TAP accrual records.
</t>
    </r>
    <r>
      <rPr>
        <b/>
        <sz val="10"/>
        <color theme="1"/>
        <rFont val="Verdana"/>
        <family val="2"/>
      </rPr>
      <t>Mapping logic:</t>
    </r>
    <r>
      <rPr>
        <sz val="10"/>
        <color theme="1"/>
        <rFont val="Verdana"/>
        <family val="2"/>
      </rPr>
      <t xml:space="preserve">
Each record in the SC.BACK.VAL.INT holds a mulit-value record with the recomputed accrued interest. The mapping loops over the multi-value records, and generates accrual records.</t>
    </r>
  </si>
  <si>
    <t>FO.VALIDITY.DATE</t>
  </si>
  <si>
    <t xml:space="preserve">FO.VALIDITY.DATE
</t>
  </si>
  <si>
    <t>foValidityDate</t>
  </si>
  <si>
    <t>SC.BACK.VAL.INT.ACCRUAL</t>
  </si>
  <si>
    <t>July 20th 2022</t>
  </si>
  <si>
    <r>
      <rPr>
        <b/>
        <sz val="11"/>
        <color rgb="FF006100"/>
        <rFont val="Calibri"/>
        <family val="2"/>
        <scheme val="minor"/>
      </rPr>
      <t xml:space="preserve">Filter:
Create join expression from accountNumber to ACCOUNT and from ACCOUNT to CUSTOMER in order to establish the following filter:
</t>
    </r>
    <r>
      <rPr>
        <sz val="11"/>
        <color rgb="FF006100"/>
        <rFont val="Calibri"/>
        <family val="2"/>
        <scheme val="minor"/>
      </rPr>
      <t xml:space="preserve">
Only cash accounts that
- have category  code in 1001-1998
- are linked to a portfolio
- have an empty ARRANGEMENT.ID field
</t>
    </r>
  </si>
  <si>
    <t>5.4.0.01.48</t>
  </si>
  <si>
    <t>Update</t>
  </si>
  <si>
    <t>Oct 21st 2022</t>
  </si>
  <si>
    <t>1.01</t>
  </si>
  <si>
    <t>No mapping change, confirmed actual version where the code is delivered.</t>
  </si>
  <si>
    <t>Nov 18th 2022</t>
  </si>
  <si>
    <t>8.4.0</t>
  </si>
  <si>
    <t>Forward port into current master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</si>
</sst>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sz val="11"/>
      <color rgb="FF006100"/>
      <name val="Calibri"/>
      <family val="2"/>
      <scheme val="minor"/>
    </font>
    <font>
      <sz val="16"/>
      <color rgb="FF006100"/>
      <name val="Calibri"/>
      <family val="2"/>
      <scheme val="minor"/>
    </font>
    <font>
      <b/>
      <sz val="11"/>
      <color rgb="FF0061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6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1" fillId="9" borderId="0" applyNumberFormat="0" applyBorder="0" applyAlignment="0" applyProtection="0"/>
    <xf numFmtId="0" fontId="22" fillId="10" borderId="0" applyNumberFormat="0" applyBorder="0" applyAlignment="0" applyProtection="0"/>
  </cellStyleXfs>
  <cellXfs count="133">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1" fillId="5" borderId="4" xfId="0" applyFont="1" applyFill="1" applyBorder="1" applyAlignment="1" applyProtection="1">
      <alignment horizontal="justify" vertical="top"/>
      <protection hidden="1"/>
    </xf>
    <xf numFmtId="0" fontId="2" fillId="4" borderId="0" xfId="0" applyFont="1" applyFill="1" applyAlignment="1" applyProtection="1">
      <alignment vertical="top"/>
      <protection hidden="1"/>
    </xf>
    <xf numFmtId="0" fontId="6" fillId="3" borderId="20" xfId="0" applyFont="1" applyFill="1" applyBorder="1" applyAlignment="1" applyProtection="1">
      <alignment vertical="top" wrapText="1"/>
      <protection hidden="1"/>
    </xf>
    <xf numFmtId="0" fontId="11" fillId="5" borderId="2" xfId="0" applyFont="1" applyFill="1" applyBorder="1" applyAlignment="1" applyProtection="1">
      <alignment horizontal="justify" vertical="top" wrapText="1"/>
      <protection hidden="1"/>
    </xf>
    <xf numFmtId="0" fontId="6" fillId="3" borderId="25" xfId="0" applyFont="1" applyFill="1" applyBorder="1" applyAlignment="1" applyProtection="1">
      <alignment vertical="top" wrapText="1"/>
      <protection hidden="1"/>
    </xf>
    <xf numFmtId="0" fontId="6" fillId="8" borderId="22" xfId="0" applyFont="1" applyFill="1" applyBorder="1" applyAlignment="1" applyProtection="1">
      <alignment horizontal="justify" vertical="top" wrapText="1"/>
      <protection hidden="1"/>
    </xf>
    <xf numFmtId="0" fontId="6" fillId="8" borderId="30" xfId="0" applyFont="1" applyFill="1" applyBorder="1" applyAlignment="1" applyProtection="1">
      <alignment horizontal="justify" vertical="top" wrapText="1"/>
      <protection hidden="1"/>
    </xf>
    <xf numFmtId="0" fontId="6" fillId="8" borderId="21" xfId="0" applyFont="1" applyFill="1" applyBorder="1" applyAlignment="1" applyProtection="1">
      <alignment horizontal="justify" vertical="top" wrapText="1"/>
      <protection hidden="1"/>
    </xf>
    <xf numFmtId="0" fontId="6" fillId="8" borderId="23" xfId="0" applyFont="1" applyFill="1" applyBorder="1" applyAlignment="1" applyProtection="1">
      <alignment horizontal="justify" vertical="top" wrapText="1"/>
      <protection hidden="1"/>
    </xf>
    <xf numFmtId="0" fontId="6" fillId="3" borderId="37"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20" fillId="5" borderId="12" xfId="0" applyFont="1" applyFill="1" applyBorder="1" applyAlignment="1" applyProtection="1">
      <alignment horizontal="justify" vertical="top"/>
      <protection hidden="1"/>
    </xf>
    <xf numFmtId="0" fontId="11" fillId="5" borderId="10" xfId="0" applyFont="1" applyFill="1" applyBorder="1" applyAlignment="1" applyProtection="1">
      <alignment horizontal="justify" vertical="top"/>
      <protection hidden="1"/>
    </xf>
    <xf numFmtId="0" fontId="11" fillId="5" borderId="38" xfId="0" applyFont="1" applyFill="1" applyBorder="1" applyAlignment="1" applyProtection="1">
      <alignment horizontal="justify" vertical="top"/>
      <protection hidden="1"/>
    </xf>
    <xf numFmtId="0" fontId="22" fillId="10" borderId="9"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3" fillId="5" borderId="4" xfId="0" applyFont="1" applyFill="1" applyBorder="1" applyAlignment="1">
      <alignment horizontal="justify" vertical="top"/>
    </xf>
    <xf numFmtId="0" fontId="23" fillId="5" borderId="40"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7" xfId="0" applyFont="1" applyFill="1" applyBorder="1" applyAlignment="1" applyProtection="1">
      <alignment vertical="top" wrapText="1"/>
      <protection hidden="1"/>
    </xf>
    <xf numFmtId="0" fontId="11" fillId="5"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1" borderId="42" xfId="0" applyFont="1" applyFill="1" applyBorder="1" applyAlignment="1" applyProtection="1">
      <alignment horizontal="left" vertical="top" wrapText="1"/>
      <protection hidden="1"/>
    </xf>
    <xf numFmtId="0" fontId="5" fillId="11" borderId="43" xfId="0" applyFont="1" applyFill="1" applyBorder="1" applyAlignment="1" applyProtection="1">
      <alignment horizontal="left" vertical="top" wrapText="1"/>
      <protection hidden="1"/>
    </xf>
    <xf numFmtId="164" fontId="5" fillId="11" borderId="43" xfId="0" applyNumberFormat="1" applyFont="1" applyFill="1" applyBorder="1" applyAlignment="1" applyProtection="1">
      <alignment horizontal="left" vertical="top" wrapText="1"/>
      <protection hidden="1"/>
    </xf>
    <xf numFmtId="165" fontId="5" fillId="11" borderId="43" xfId="0" applyNumberFormat="1" applyFont="1" applyFill="1" applyBorder="1" applyAlignment="1" applyProtection="1">
      <alignment horizontal="left" vertical="top" wrapText="1"/>
      <protection hidden="1"/>
    </xf>
    <xf numFmtId="166" fontId="5" fillId="11" borderId="43" xfId="0" applyNumberFormat="1" applyFont="1" applyFill="1" applyBorder="1" applyAlignment="1" applyProtection="1">
      <alignment horizontal="left" vertical="top" wrapText="1"/>
      <protection hidden="1"/>
    </xf>
    <xf numFmtId="0" fontId="5" fillId="11" borderId="44" xfId="0" applyFont="1" applyFill="1" applyBorder="1" applyAlignment="1" applyProtection="1">
      <alignment horizontal="left" vertical="top" wrapText="1"/>
      <protection hidden="1"/>
    </xf>
    <xf numFmtId="0" fontId="19" fillId="6" borderId="0" xfId="0" applyFont="1" applyFill="1" applyBorder="1" applyAlignment="1" applyProtection="1">
      <alignment horizontal="justify" vertical="top" wrapText="1"/>
      <protection hidden="1"/>
    </xf>
    <xf numFmtId="0" fontId="6" fillId="2" borderId="17" xfId="0" applyFont="1" applyFill="1" applyBorder="1" applyAlignment="1" applyProtection="1">
      <alignment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7" fillId="7" borderId="0" xfId="0" applyFont="1" applyFill="1" applyBorder="1" applyAlignment="1" applyProtection="1">
      <alignment horizontal="justify" vertical="top" wrapText="1"/>
      <protection hidden="1"/>
    </xf>
    <xf numFmtId="0" fontId="19" fillId="6" borderId="46" xfId="0" applyFont="1" applyFill="1" applyBorder="1" applyAlignment="1" applyProtection="1">
      <alignment horizontal="justify" vertical="top" wrapText="1"/>
      <protection hidden="1"/>
    </xf>
    <xf numFmtId="0" fontId="6" fillId="8" borderId="47"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locked="0"/>
    </xf>
    <xf numFmtId="0" fontId="1" fillId="4" borderId="50"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1"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7" fillId="7" borderId="6" xfId="0" applyFont="1" applyFill="1" applyBorder="1" applyAlignment="1" applyProtection="1">
      <alignment horizontal="justify" vertical="top" wrapText="1"/>
      <protection hidden="1"/>
    </xf>
    <xf numFmtId="0" fontId="17" fillId="7" borderId="51" xfId="0" applyFont="1" applyFill="1" applyBorder="1" applyAlignment="1" applyProtection="1">
      <alignment horizontal="justify" vertical="top" wrapText="1"/>
      <protection hidden="1"/>
    </xf>
    <xf numFmtId="0" fontId="19" fillId="6" borderId="52"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19" fillId="6" borderId="54"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9" fillId="6" borderId="54" xfId="0" applyFont="1" applyFill="1" applyBorder="1" applyAlignment="1" applyProtection="1">
      <alignment horizontal="justify" vertical="top" wrapText="1"/>
      <protection hidden="1"/>
    </xf>
    <xf numFmtId="0" fontId="10" fillId="0" borderId="2" xfId="0" applyFont="1" applyFill="1" applyBorder="1" applyAlignment="1" applyProtection="1">
      <alignment horizontal="justify" vertical="top" wrapText="1"/>
      <protection hidden="1"/>
    </xf>
    <xf numFmtId="0" fontId="10" fillId="0" borderId="12" xfId="0" applyFont="1" applyFill="1" applyBorder="1" applyAlignment="1" applyProtection="1">
      <alignment horizontal="justify" vertical="top" wrapText="1"/>
      <protection hidden="1"/>
    </xf>
    <xf numFmtId="0" fontId="10" fillId="0" borderId="8" xfId="0" applyFont="1" applyFill="1" applyBorder="1" applyAlignment="1" applyProtection="1">
      <alignment horizontal="justify" vertical="top"/>
      <protection hidden="1"/>
    </xf>
    <xf numFmtId="0" fontId="5" fillId="0" borderId="8" xfId="0" applyFont="1" applyFill="1" applyBorder="1" applyAlignment="1" applyProtection="1">
      <alignment horizontal="justify" vertical="top" wrapText="1"/>
      <protection hidden="1"/>
    </xf>
    <xf numFmtId="0" fontId="5" fillId="0" borderId="8" xfId="0" quotePrefix="1" applyFont="1" applyFill="1" applyBorder="1" applyAlignment="1" applyProtection="1">
      <alignment horizontal="justify" vertical="top" wrapText="1"/>
      <protection hidden="1"/>
    </xf>
    <xf numFmtId="0" fontId="22" fillId="0" borderId="11" xfId="2" applyFill="1" applyBorder="1" applyAlignment="1" applyProtection="1">
      <alignment horizontal="justify" vertical="top" wrapText="1"/>
      <protection hidden="1"/>
    </xf>
    <xf numFmtId="0" fontId="12" fillId="0" borderId="13" xfId="0" quotePrefix="1" applyFont="1" applyFill="1" applyBorder="1" applyAlignment="1" applyProtection="1">
      <alignment horizontal="justify" vertical="top" wrapText="1"/>
      <protection hidden="1"/>
    </xf>
    <xf numFmtId="0" fontId="23" fillId="0" borderId="8" xfId="0" applyFont="1" applyFill="1" applyBorder="1" applyAlignment="1" applyProtection="1">
      <alignment horizontal="justify" vertical="top" wrapText="1"/>
      <protection hidden="1"/>
    </xf>
    <xf numFmtId="0" fontId="23" fillId="0" borderId="24" xfId="0" applyFont="1" applyFill="1" applyBorder="1" applyAlignment="1" applyProtection="1">
      <alignment horizontal="justify" vertical="top" wrapText="1"/>
      <protection hidden="1"/>
    </xf>
    <xf numFmtId="0" fontId="10" fillId="0" borderId="4" xfId="0" applyFont="1" applyFill="1" applyBorder="1" applyAlignment="1" applyProtection="1">
      <alignment horizontal="justify" vertical="top"/>
      <protection hidden="1"/>
    </xf>
    <xf numFmtId="0" fontId="5" fillId="0" borderId="4" xfId="0" applyFont="1" applyFill="1" applyBorder="1" applyAlignment="1" applyProtection="1">
      <alignment horizontal="justify" vertical="top" wrapText="1"/>
      <protection hidden="1"/>
    </xf>
    <xf numFmtId="0" fontId="22" fillId="0" borderId="11" xfId="2" applyFill="1" applyBorder="1" applyAlignment="1" applyProtection="1">
      <alignment horizontal="justify" vertical="top"/>
      <protection hidden="1"/>
    </xf>
    <xf numFmtId="0" fontId="12" fillId="0" borderId="13" xfId="0" applyFont="1" applyFill="1" applyBorder="1" applyAlignment="1" applyProtection="1">
      <alignment horizontal="justify" vertical="top" wrapText="1"/>
      <protection hidden="1"/>
    </xf>
    <xf numFmtId="0" fontId="1" fillId="0" borderId="4" xfId="0" applyFont="1" applyFill="1" applyBorder="1" applyAlignment="1" applyProtection="1">
      <alignment horizontal="justify" vertical="top" wrapText="1"/>
      <protection hidden="1"/>
    </xf>
    <xf numFmtId="0" fontId="23" fillId="0" borderId="3" xfId="0" applyFont="1" applyFill="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20" fillId="5" borderId="10" xfId="0" applyFont="1" applyFill="1" applyBorder="1" applyAlignment="1" applyProtection="1">
      <alignment horizontal="justify" vertical="top"/>
      <protection hidden="1"/>
    </xf>
    <xf numFmtId="0" fontId="18" fillId="0" borderId="55" xfId="0" applyFont="1" applyFill="1" applyBorder="1" applyAlignment="1" applyProtection="1">
      <alignment horizontal="justify" vertical="top"/>
      <protection hidden="1"/>
    </xf>
    <xf numFmtId="0" fontId="6" fillId="3" borderId="23" xfId="0" applyFont="1" applyFill="1" applyBorder="1" applyAlignment="1" applyProtection="1">
      <alignment vertical="top" wrapText="1"/>
      <protection hidden="1"/>
    </xf>
    <xf numFmtId="0" fontId="30" fillId="9" borderId="56"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30" fillId="9" borderId="56" xfId="1" applyFont="1" applyBorder="1" applyAlignment="1" applyProtection="1">
      <alignment horizontal="justify" vertical="top"/>
      <protection hidden="1"/>
    </xf>
    <xf numFmtId="0" fontId="10" fillId="0" borderId="55"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1" fillId="0" borderId="8" xfId="0" quotePrefix="1" applyFont="1" applyFill="1" applyBorder="1" applyAlignment="1" applyProtection="1">
      <alignment horizontal="justify" vertical="top" wrapText="1"/>
      <protection hidden="1"/>
    </xf>
    <xf numFmtId="0" fontId="10" fillId="0" borderId="39" xfId="0" applyFont="1" applyFill="1" applyBorder="1" applyAlignment="1" applyProtection="1">
      <alignment horizontal="justify" vertical="top" wrapText="1"/>
      <protection hidden="1"/>
    </xf>
    <xf numFmtId="0" fontId="10" fillId="0" borderId="38" xfId="0" applyFont="1" applyFill="1" applyBorder="1" applyAlignment="1" applyProtection="1">
      <alignment horizontal="justify" vertical="top" wrapText="1"/>
      <protection hidden="1"/>
    </xf>
    <xf numFmtId="166" fontId="1" fillId="4" borderId="4" xfId="0" quotePrefix="1" applyNumberFormat="1" applyFont="1" applyFill="1" applyBorder="1" applyAlignment="1" applyProtection="1">
      <alignment horizontal="justify" vertical="top" wrapText="1"/>
      <protection hidden="1"/>
    </xf>
    <xf numFmtId="0" fontId="25" fillId="2" borderId="5"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0" fontId="27" fillId="2" borderId="7"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25" fillId="2" borderId="57" xfId="0" applyFont="1" applyFill="1" applyBorder="1" applyAlignment="1" applyProtection="1">
      <alignment horizontal="justify" vertical="top" wrapText="1"/>
      <protection hidden="1"/>
    </xf>
    <xf numFmtId="0" fontId="26" fillId="2" borderId="58" xfId="0" applyFont="1" applyFill="1" applyBorder="1" applyAlignment="1" applyProtection="1">
      <alignment horizontal="justify" vertical="top" wrapText="1"/>
      <protection hidden="1"/>
    </xf>
    <xf numFmtId="0" fontId="27" fillId="2" borderId="58" xfId="0" applyFont="1" applyFill="1" applyBorder="1" applyAlignment="1" applyProtection="1">
      <alignment horizontal="justify" vertical="top" wrapText="1"/>
      <protection hidden="1"/>
    </xf>
    <xf numFmtId="0" fontId="27" fillId="2" borderId="59"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7" fillId="7" borderId="33" xfId="0" applyFont="1" applyFill="1" applyBorder="1" applyAlignment="1" applyProtection="1">
      <alignment horizontal="justify" vertical="top" wrapText="1"/>
      <protection hidden="1"/>
    </xf>
    <xf numFmtId="0" fontId="17" fillId="7" borderId="34" xfId="0" applyFont="1" applyFill="1" applyBorder="1" applyAlignment="1" applyProtection="1">
      <alignment horizontal="justify" vertical="top" wrapText="1"/>
      <protection hidden="1"/>
    </xf>
    <xf numFmtId="0" fontId="19" fillId="6" borderId="35" xfId="0" applyFont="1" applyFill="1" applyBorder="1" applyAlignment="1" applyProtection="1">
      <alignment horizontal="justify" vertical="top" wrapText="1"/>
      <protection hidden="1"/>
    </xf>
    <xf numFmtId="0" fontId="19" fillId="6" borderId="36" xfId="0" applyFont="1" applyFill="1" applyBorder="1" applyAlignment="1" applyProtection="1">
      <alignment horizontal="justify" vertical="top" wrapText="1"/>
      <protection hidden="1"/>
    </xf>
    <xf numFmtId="0" fontId="19" fillId="6" borderId="45" xfId="0" applyFont="1" applyFill="1" applyBorder="1" applyAlignment="1" applyProtection="1">
      <alignment horizontal="justify" vertical="top" wrapText="1"/>
      <protection hidden="1"/>
    </xf>
    <xf numFmtId="0" fontId="19" fillId="6" borderId="46" xfId="0" applyFont="1" applyFill="1" applyBorder="1" applyAlignment="1" applyProtection="1">
      <alignment horizontal="justify" vertical="top" wrapText="1"/>
      <protection hidden="1"/>
    </xf>
    <xf numFmtId="0" fontId="30" fillId="9" borderId="57" xfId="1" applyFont="1" applyBorder="1" applyAlignment="1" applyProtection="1">
      <alignment horizontal="left" vertical="top" wrapText="1"/>
      <protection hidden="1"/>
    </xf>
    <xf numFmtId="0" fontId="30" fillId="9" borderId="58" xfId="1" applyFont="1" applyBorder="1" applyAlignment="1" applyProtection="1">
      <alignment horizontal="left" vertical="top" wrapText="1"/>
      <protection hidden="1"/>
    </xf>
    <xf numFmtId="0" fontId="29" fillId="9" borderId="0" xfId="1" applyFont="1" applyBorder="1" applyAlignment="1" applyProtection="1">
      <alignment horizontal="left" vertical="top" wrapText="1"/>
      <protection hidden="1"/>
    </xf>
    <xf numFmtId="0" fontId="30" fillId="9" borderId="0" xfId="1" applyFont="1" applyBorder="1" applyAlignment="1" applyProtection="1">
      <alignment horizontal="left" vertical="top" wrapText="1"/>
      <protection hidden="1"/>
    </xf>
    <xf numFmtId="0" fontId="30" fillId="9" borderId="26" xfId="1" applyFont="1" applyBorder="1" applyAlignment="1" applyProtection="1">
      <alignment horizontal="left" vertical="top" wrapText="1"/>
      <protection hidden="1"/>
    </xf>
    <xf numFmtId="0" fontId="30" fillId="9" borderId="57" xfId="1" applyFont="1" applyBorder="1" applyAlignment="1" applyProtection="1">
      <alignment vertical="top"/>
      <protection hidden="1"/>
    </xf>
    <xf numFmtId="0" fontId="30" fillId="9" borderId="58" xfId="1" applyFont="1" applyBorder="1" applyAlignment="1" applyProtection="1">
      <alignment vertical="top"/>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6"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6" xfId="0" applyBorder="1" applyAlignment="1">
      <alignment vertical="top" wrapText="1"/>
    </xf>
    <xf numFmtId="0" fontId="6" fillId="2" borderId="17" xfId="0" applyFont="1" applyFill="1" applyBorder="1" applyAlignment="1" applyProtection="1">
      <alignment vertical="top" wrapText="1"/>
      <protection hidden="1"/>
    </xf>
    <xf numFmtId="0" fontId="0" fillId="0" borderId="6" xfId="0" applyBorder="1" applyAlignment="1">
      <alignment vertical="top" wrapText="1"/>
    </xf>
    <xf numFmtId="0" fontId="0" fillId="0" borderId="14" xfId="0" applyBorder="1" applyAlignment="1">
      <alignment vertical="top" wrapText="1"/>
    </xf>
  </cellXfs>
  <cellStyles count="3">
    <cellStyle name="Bad" xfId="2" builtinId="27"/>
    <cellStyle name="Good" xfId="1" builtinId="26"/>
    <cellStyle name="Normal" xfId="0" builtinId="0"/>
  </cellStyles>
  <dxfs count="48">
    <dxf>
      <font>
        <color theme="0"/>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TI%20B2F-FinancialInstrumentLombardWeigh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InstrLombardWeightsDX"/>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0"/>
  <sheetViews>
    <sheetView tabSelected="1" zoomScale="85" zoomScaleNormal="85" workbookViewId="0">
      <selection activeCell="B13" sqref="B13"/>
    </sheetView>
  </sheetViews>
  <sheetFormatPr defaultColWidth="9.109375" defaultRowHeight="12.6" x14ac:dyDescent="0.3"/>
  <cols>
    <col min="1" max="1" width="3.44140625" style="32" customWidth="1"/>
    <col min="2" max="2" width="25.88671875" style="32" customWidth="1"/>
    <col min="3" max="3" width="23.44140625" style="32" customWidth="1"/>
    <col min="4" max="4" width="21.6640625" style="33" customWidth="1"/>
    <col min="5" max="5" width="12.5546875" style="34" customWidth="1"/>
    <col min="6" max="6" width="12.44140625" style="35" customWidth="1"/>
    <col min="7" max="7" width="74.44140625" style="32" customWidth="1"/>
    <col min="8" max="41" width="9.109375" style="32"/>
    <col min="42" max="42" width="18.88671875" style="32" customWidth="1"/>
    <col min="43" max="43" width="39.109375" style="32" customWidth="1"/>
    <col min="44" max="44" width="41.5546875" style="32" customWidth="1"/>
    <col min="45" max="45" width="42" style="32" customWidth="1"/>
    <col min="46" max="16384" width="9.109375" style="32"/>
  </cols>
  <sheetData>
    <row r="1" spans="2:7" ht="14.1" customHeight="1" x14ac:dyDescent="0.3"/>
    <row r="2" spans="2:7" ht="14.1" customHeight="1" x14ac:dyDescent="0.3"/>
    <row r="3" spans="2:7" ht="27" customHeight="1" x14ac:dyDescent="0.3">
      <c r="B3" s="104" t="s">
        <v>69</v>
      </c>
      <c r="C3" s="105"/>
      <c r="D3" s="105"/>
      <c r="E3" s="106"/>
      <c r="F3" s="106"/>
      <c r="G3" s="107"/>
    </row>
    <row r="4" spans="2:7" ht="14.1" customHeight="1" x14ac:dyDescent="0.3"/>
    <row r="6" spans="2:7" ht="21" customHeight="1" thickBot="1" x14ac:dyDescent="0.35">
      <c r="B6" s="98" t="s">
        <v>42</v>
      </c>
      <c r="C6" s="99"/>
      <c r="D6" s="99"/>
      <c r="E6" s="100"/>
      <c r="F6" s="100"/>
      <c r="G6" s="101"/>
    </row>
    <row r="7" spans="2:7" ht="27.75" customHeight="1" thickTop="1" thickBot="1" x14ac:dyDescent="0.35">
      <c r="B7" s="36" t="s">
        <v>43</v>
      </c>
      <c r="C7" s="37" t="s">
        <v>44</v>
      </c>
      <c r="D7" s="38" t="s">
        <v>26</v>
      </c>
      <c r="E7" s="39" t="s">
        <v>45</v>
      </c>
      <c r="F7" s="40" t="s">
        <v>46</v>
      </c>
      <c r="G7" s="41" t="s">
        <v>1</v>
      </c>
    </row>
    <row r="8" spans="2:7" ht="14.1" customHeight="1" thickTop="1" x14ac:dyDescent="0.3">
      <c r="B8" s="44" t="s">
        <v>47</v>
      </c>
      <c r="C8" s="45" t="s">
        <v>70</v>
      </c>
      <c r="D8" s="46" t="s">
        <v>90</v>
      </c>
      <c r="E8" s="47" t="s">
        <v>71</v>
      </c>
      <c r="F8" s="48">
        <v>1</v>
      </c>
      <c r="G8" s="49" t="s">
        <v>48</v>
      </c>
    </row>
    <row r="9" spans="2:7" x14ac:dyDescent="0.3">
      <c r="B9" s="44" t="s">
        <v>93</v>
      </c>
      <c r="C9" s="45" t="s">
        <v>70</v>
      </c>
      <c r="D9" s="46" t="s">
        <v>94</v>
      </c>
      <c r="E9" s="47" t="s">
        <v>92</v>
      </c>
      <c r="F9" s="97" t="s">
        <v>95</v>
      </c>
      <c r="G9" s="49" t="s">
        <v>96</v>
      </c>
    </row>
    <row r="10" spans="2:7" x14ac:dyDescent="0.3">
      <c r="B10" s="44" t="s">
        <v>93</v>
      </c>
      <c r="C10" s="45" t="s">
        <v>70</v>
      </c>
      <c r="D10" s="46" t="s">
        <v>97</v>
      </c>
      <c r="E10" s="47" t="s">
        <v>98</v>
      </c>
      <c r="F10" s="48">
        <v>1.02</v>
      </c>
      <c r="G10" s="49" t="s">
        <v>99</v>
      </c>
    </row>
    <row r="11" spans="2:7" x14ac:dyDescent="0.3">
      <c r="B11" s="44"/>
      <c r="C11" s="45"/>
      <c r="D11" s="46"/>
      <c r="E11" s="47"/>
      <c r="F11" s="48"/>
      <c r="G11" s="49"/>
    </row>
    <row r="12" spans="2:7" x14ac:dyDescent="0.3">
      <c r="B12" s="44"/>
      <c r="C12" s="45"/>
      <c r="D12" s="46"/>
      <c r="E12" s="47"/>
      <c r="F12" s="48"/>
      <c r="G12" s="49"/>
    </row>
    <row r="14" spans="2:7" x14ac:dyDescent="0.3">
      <c r="B14" s="102" t="s">
        <v>49</v>
      </c>
      <c r="C14" s="102"/>
    </row>
    <row r="15" spans="2:7" x14ac:dyDescent="0.3">
      <c r="B15" s="103" t="s">
        <v>85</v>
      </c>
      <c r="C15" s="103"/>
      <c r="D15" s="103"/>
      <c r="E15" s="103"/>
      <c r="F15" s="103"/>
      <c r="G15" s="103"/>
    </row>
    <row r="16" spans="2:7" x14ac:dyDescent="0.3">
      <c r="B16" s="103"/>
      <c r="C16" s="103"/>
      <c r="D16" s="103"/>
      <c r="E16" s="103"/>
      <c r="F16" s="103"/>
      <c r="G16" s="103"/>
    </row>
    <row r="17" spans="2:7" x14ac:dyDescent="0.3">
      <c r="B17" s="103"/>
      <c r="C17" s="103"/>
      <c r="D17" s="103"/>
      <c r="E17" s="103"/>
      <c r="F17" s="103"/>
      <c r="G17" s="103"/>
    </row>
    <row r="18" spans="2:7" x14ac:dyDescent="0.3">
      <c r="B18" s="103"/>
      <c r="C18" s="103"/>
      <c r="D18" s="103"/>
      <c r="E18" s="103"/>
      <c r="F18" s="103"/>
      <c r="G18" s="103"/>
    </row>
    <row r="19" spans="2:7" x14ac:dyDescent="0.3">
      <c r="B19" s="103"/>
      <c r="C19" s="103"/>
      <c r="D19" s="103"/>
      <c r="E19" s="103"/>
      <c r="F19" s="103"/>
      <c r="G19" s="103"/>
    </row>
    <row r="20" spans="2:7" x14ac:dyDescent="0.3">
      <c r="B20" s="103"/>
      <c r="C20" s="103"/>
      <c r="D20" s="103"/>
      <c r="E20" s="103"/>
      <c r="F20" s="103"/>
      <c r="G20" s="103"/>
    </row>
    <row r="21" spans="2:7" x14ac:dyDescent="0.3">
      <c r="B21" s="103"/>
      <c r="C21" s="103"/>
      <c r="D21" s="103"/>
      <c r="E21" s="103"/>
      <c r="F21" s="103"/>
      <c r="G21" s="103"/>
    </row>
    <row r="22" spans="2:7" x14ac:dyDescent="0.3">
      <c r="B22" s="103"/>
      <c r="C22" s="103"/>
      <c r="D22" s="103"/>
      <c r="E22" s="103"/>
      <c r="F22" s="103"/>
      <c r="G22" s="103"/>
    </row>
    <row r="23" spans="2:7" x14ac:dyDescent="0.3">
      <c r="B23" s="103"/>
      <c r="C23" s="103"/>
      <c r="D23" s="103"/>
      <c r="E23" s="103"/>
      <c r="F23" s="103"/>
      <c r="G23" s="103"/>
    </row>
    <row r="24" spans="2:7" x14ac:dyDescent="0.3">
      <c r="B24" s="103"/>
      <c r="C24" s="103"/>
      <c r="D24" s="103"/>
      <c r="E24" s="103"/>
      <c r="F24" s="103"/>
      <c r="G24" s="103"/>
    </row>
    <row r="25" spans="2:7" x14ac:dyDescent="0.3">
      <c r="B25" s="103"/>
      <c r="C25" s="103"/>
      <c r="D25" s="103"/>
      <c r="E25" s="103"/>
      <c r="F25" s="103"/>
      <c r="G25" s="103"/>
    </row>
    <row r="26" spans="2:7" x14ac:dyDescent="0.3">
      <c r="B26" s="103"/>
      <c r="C26" s="103"/>
      <c r="D26" s="103"/>
      <c r="E26" s="103"/>
      <c r="F26" s="103"/>
      <c r="G26" s="103"/>
    </row>
    <row r="27" spans="2:7" x14ac:dyDescent="0.3">
      <c r="B27" s="103"/>
      <c r="C27" s="103"/>
      <c r="D27" s="103"/>
      <c r="E27" s="103"/>
      <c r="F27" s="103"/>
      <c r="G27" s="103"/>
    </row>
    <row r="28" spans="2:7" x14ac:dyDescent="0.3">
      <c r="B28" s="103"/>
      <c r="C28" s="103"/>
      <c r="D28" s="103"/>
      <c r="E28" s="103"/>
      <c r="F28" s="103"/>
      <c r="G28" s="103"/>
    </row>
    <row r="29" spans="2:7" x14ac:dyDescent="0.3">
      <c r="B29" s="103"/>
      <c r="C29" s="103"/>
      <c r="D29" s="103"/>
      <c r="E29" s="103"/>
      <c r="F29" s="103"/>
      <c r="G29" s="103"/>
    </row>
    <row r="30" spans="2:7" x14ac:dyDescent="0.3">
      <c r="B30" s="103"/>
      <c r="C30" s="103"/>
      <c r="D30" s="103"/>
      <c r="E30" s="103"/>
      <c r="F30" s="103"/>
      <c r="G30" s="103"/>
    </row>
  </sheetData>
  <mergeCells count="4">
    <mergeCell ref="B6:G6"/>
    <mergeCell ref="B14:C14"/>
    <mergeCell ref="B15:G30"/>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6"/>
  <sheetViews>
    <sheetView zoomScale="80" zoomScaleNormal="80" workbookViewId="0">
      <selection activeCell="B6" sqref="B6:X6"/>
    </sheetView>
  </sheetViews>
  <sheetFormatPr defaultColWidth="9.109375" defaultRowHeight="14.1" customHeight="1" x14ac:dyDescent="0.3"/>
  <cols>
    <col min="1" max="16384" width="9.109375" style="4"/>
  </cols>
  <sheetData>
    <row r="4" spans="1:24" s="9" customFormat="1" ht="14.1" customHeight="1" x14ac:dyDescent="0.3">
      <c r="A4" s="3" t="s">
        <v>2</v>
      </c>
      <c r="B4" s="108" t="s">
        <v>31</v>
      </c>
      <c r="C4" s="109"/>
      <c r="D4" s="109"/>
      <c r="E4" s="109"/>
      <c r="F4" s="109"/>
      <c r="G4" s="109"/>
      <c r="H4" s="109"/>
      <c r="I4" s="109"/>
      <c r="J4" s="109"/>
      <c r="K4" s="109"/>
      <c r="L4" s="109"/>
      <c r="M4" s="109"/>
      <c r="N4" s="109"/>
      <c r="O4" s="109"/>
      <c r="P4" s="109"/>
      <c r="Q4" s="109"/>
      <c r="R4" s="109"/>
      <c r="S4" s="109"/>
      <c r="T4" s="109"/>
      <c r="U4" s="109"/>
      <c r="V4" s="109"/>
      <c r="W4" s="109"/>
      <c r="X4" s="109"/>
    </row>
    <row r="5" spans="1:24" s="9" customFormat="1" ht="14.1" customHeight="1" x14ac:dyDescent="0.3">
      <c r="A5" s="3"/>
      <c r="B5" s="6"/>
      <c r="C5" s="7"/>
      <c r="D5" s="7"/>
      <c r="E5" s="7"/>
      <c r="F5" s="7"/>
      <c r="G5" s="7"/>
      <c r="H5" s="7"/>
      <c r="I5" s="7"/>
      <c r="J5" s="7"/>
      <c r="K5" s="7"/>
      <c r="L5" s="7"/>
      <c r="M5" s="7"/>
      <c r="N5" s="7"/>
      <c r="O5" s="7"/>
      <c r="P5" s="7"/>
      <c r="Q5" s="7"/>
      <c r="R5" s="7"/>
      <c r="S5" s="7"/>
      <c r="T5" s="7"/>
      <c r="U5" s="7"/>
      <c r="V5" s="7"/>
      <c r="W5" s="7"/>
      <c r="X5" s="7"/>
    </row>
    <row r="6" spans="1:24" s="9" customFormat="1" ht="14.1" customHeight="1" x14ac:dyDescent="0.3">
      <c r="A6" s="3" t="s">
        <v>40</v>
      </c>
      <c r="B6" s="108" t="s">
        <v>41</v>
      </c>
      <c r="C6" s="109"/>
      <c r="D6" s="109"/>
      <c r="E6" s="109"/>
      <c r="F6" s="109"/>
      <c r="G6" s="109"/>
      <c r="H6" s="109"/>
      <c r="I6" s="109"/>
      <c r="J6" s="109"/>
      <c r="K6" s="109"/>
      <c r="L6" s="109"/>
      <c r="M6" s="109"/>
      <c r="N6" s="109"/>
      <c r="O6" s="109"/>
      <c r="P6" s="109"/>
      <c r="Q6" s="109"/>
      <c r="R6" s="109"/>
      <c r="S6" s="109"/>
      <c r="T6" s="109"/>
      <c r="U6" s="109"/>
      <c r="V6" s="109"/>
      <c r="W6" s="109"/>
      <c r="X6" s="109"/>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85" zoomScaleNormal="85" workbookViewId="0">
      <selection activeCell="C10" sqref="C10"/>
    </sheetView>
  </sheetViews>
  <sheetFormatPr defaultRowHeight="14.4" x14ac:dyDescent="0.3"/>
  <cols>
    <col min="1" max="1" width="45.5546875" customWidth="1"/>
    <col min="2" max="2" width="27.5546875" customWidth="1"/>
    <col min="3" max="3" width="25.6640625" customWidth="1"/>
    <col min="4" max="4" width="42.109375" customWidth="1"/>
    <col min="5" max="5" width="25.6640625" customWidth="1"/>
    <col min="6" max="7" width="40.6640625" customWidth="1"/>
  </cols>
  <sheetData>
    <row r="1" spans="1:7" ht="28.8" thickBot="1" x14ac:dyDescent="0.35">
      <c r="A1" s="110" t="s">
        <v>6</v>
      </c>
      <c r="B1" s="111"/>
      <c r="C1" s="111"/>
      <c r="D1" s="111"/>
      <c r="E1" s="111"/>
      <c r="F1" s="111"/>
      <c r="G1" s="50"/>
    </row>
    <row r="2" spans="1:7" ht="15.75" customHeight="1" thickBot="1" x14ac:dyDescent="0.35">
      <c r="A2" s="112" t="s">
        <v>4</v>
      </c>
      <c r="B2" s="114" t="s">
        <v>51</v>
      </c>
      <c r="C2" s="115"/>
      <c r="D2" s="114" t="s">
        <v>12</v>
      </c>
      <c r="E2" s="115"/>
      <c r="F2" s="42" t="s">
        <v>14</v>
      </c>
      <c r="G2" s="51" t="s">
        <v>52</v>
      </c>
    </row>
    <row r="3" spans="1:7" ht="16.8" thickBot="1" x14ac:dyDescent="0.35">
      <c r="A3" s="113"/>
      <c r="B3" s="13" t="s">
        <v>4</v>
      </c>
      <c r="C3" s="14" t="s">
        <v>11</v>
      </c>
      <c r="D3" s="13" t="s">
        <v>13</v>
      </c>
      <c r="E3" s="15" t="s">
        <v>7</v>
      </c>
      <c r="F3" s="16" t="s">
        <v>13</v>
      </c>
      <c r="G3" s="52"/>
    </row>
    <row r="4" spans="1:7" ht="15" thickTop="1" x14ac:dyDescent="0.3">
      <c r="A4" s="27" t="s">
        <v>72</v>
      </c>
      <c r="B4" s="28"/>
      <c r="C4" s="53"/>
      <c r="D4" s="54"/>
      <c r="E4" s="55"/>
      <c r="F4" s="56" t="s">
        <v>89</v>
      </c>
      <c r="G4" s="57" t="s">
        <v>72</v>
      </c>
    </row>
    <row r="5" spans="1:7" x14ac:dyDescent="0.3">
      <c r="A5" s="27"/>
      <c r="B5" s="28"/>
      <c r="C5" s="53"/>
      <c r="D5" s="54"/>
      <c r="E5" s="55"/>
      <c r="F5" s="58"/>
      <c r="G5" s="59"/>
    </row>
    <row r="6" spans="1:7" x14ac:dyDescent="0.3">
      <c r="A6" s="60"/>
      <c r="B6" s="54"/>
      <c r="C6" s="61"/>
      <c r="D6" s="54"/>
      <c r="E6" s="55"/>
      <c r="F6" s="62"/>
      <c r="G6" s="59"/>
    </row>
    <row r="9" spans="1:7" ht="28.8" thickBot="1" x14ac:dyDescent="0.35">
      <c r="A9" s="63" t="s">
        <v>15</v>
      </c>
      <c r="B9" s="64"/>
    </row>
    <row r="10" spans="1:7" ht="15" customHeight="1" thickTop="1" x14ac:dyDescent="0.3">
      <c r="A10" s="65" t="s">
        <v>4</v>
      </c>
      <c r="B10" s="66" t="s">
        <v>72</v>
      </c>
    </row>
    <row r="11" spans="1:7" ht="30" customHeight="1" x14ac:dyDescent="0.3">
      <c r="A11" s="67" t="s">
        <v>53</v>
      </c>
      <c r="B11" s="68" t="s">
        <v>55</v>
      </c>
    </row>
    <row r="12" spans="1:7" ht="16.2" x14ac:dyDescent="0.3">
      <c r="A12" s="69" t="s">
        <v>54</v>
      </c>
      <c r="B12" s="68" t="s">
        <v>55</v>
      </c>
    </row>
  </sheetData>
  <mergeCells count="4">
    <mergeCell ref="A1:F1"/>
    <mergeCell ref="A2:A3"/>
    <mergeCell ref="B2:C2"/>
    <mergeCell ref="D2:E2"/>
  </mergeCells>
  <conditionalFormatting sqref="B6:F6">
    <cfRule type="expression" dxfId="47" priority="23">
      <formula>CELL("contents", #REF!) = "Version"</formula>
    </cfRule>
  </conditionalFormatting>
  <conditionalFormatting sqref="B6:C6">
    <cfRule type="expression" dxfId="46" priority="22">
      <formula>CELL("contents", #REF!) = "Component Service"</formula>
    </cfRule>
  </conditionalFormatting>
  <conditionalFormatting sqref="B6:E6">
    <cfRule type="expression" dxfId="45" priority="21">
      <formula>CELL("contents", #REF!) = "TSA Service"</formula>
    </cfRule>
  </conditionalFormatting>
  <conditionalFormatting sqref="B6:F6">
    <cfRule type="expression" dxfId="44" priority="20">
      <formula>CELL("contents", #REF!) = "&lt;Please select a value&gt;"</formula>
    </cfRule>
  </conditionalFormatting>
  <conditionalFormatting sqref="D6:F6">
    <cfRule type="expression" dxfId="43" priority="19">
      <formula>CELL("contents", #REF!) = "Application"</formula>
    </cfRule>
  </conditionalFormatting>
  <conditionalFormatting sqref="F6">
    <cfRule type="expression" dxfId="42" priority="18">
      <formula>CELL("contents", #REF!) = "Component Service"</formula>
    </cfRule>
  </conditionalFormatting>
  <conditionalFormatting sqref="F4">
    <cfRule type="expression" dxfId="41" priority="5">
      <formula>CELL("contents", #REF!) = "&lt;Please select a value&gt;"</formula>
    </cfRule>
  </conditionalFormatting>
  <conditionalFormatting sqref="D4:E4">
    <cfRule type="expression" dxfId="40" priority="17">
      <formula>CELL("contents", #REF!) = "Application"</formula>
    </cfRule>
  </conditionalFormatting>
  <conditionalFormatting sqref="D4:E5">
    <cfRule type="expression" dxfId="39" priority="16">
      <formula>CELL("contents", #REF!) = "Version"</formula>
    </cfRule>
  </conditionalFormatting>
  <conditionalFormatting sqref="D4:E5">
    <cfRule type="expression" dxfId="38" priority="15">
      <formula>CELL("contents", #REF!) = "TSA Service"</formula>
    </cfRule>
  </conditionalFormatting>
  <conditionalFormatting sqref="D4:E5">
    <cfRule type="expression" dxfId="37" priority="14">
      <formula>CELL("contents", #REF!) = "&lt;Please select a value&gt;"</formula>
    </cfRule>
  </conditionalFormatting>
  <conditionalFormatting sqref="D5:E5">
    <cfRule type="expression" dxfId="36" priority="13">
      <formula>CELL("contents", #REF!) = "Application"</formula>
    </cfRule>
  </conditionalFormatting>
  <conditionalFormatting sqref="B4:C4">
    <cfRule type="expression" dxfId="35" priority="12">
      <formula>CELL("contents", #REF!) = "Version"</formula>
    </cfRule>
  </conditionalFormatting>
  <conditionalFormatting sqref="B4:C4">
    <cfRule type="expression" dxfId="34" priority="11">
      <formula>CELL("contents", #REF!) = "Component Service"</formula>
    </cfRule>
  </conditionalFormatting>
  <conditionalFormatting sqref="B4:C4">
    <cfRule type="expression" dxfId="33" priority="10">
      <formula>CELL("contents", #REF!) = "TSA Service"</formula>
    </cfRule>
  </conditionalFormatting>
  <conditionalFormatting sqref="B4:C4">
    <cfRule type="expression" dxfId="32" priority="9">
      <formula>CELL("contents", #REF!) = "&lt;Please select a value&gt;"</formula>
    </cfRule>
  </conditionalFormatting>
  <conditionalFormatting sqref="F4">
    <cfRule type="expression" dxfId="31" priority="8">
      <formula>CELL("contents", #REF!) = "Application"</formula>
    </cfRule>
  </conditionalFormatting>
  <conditionalFormatting sqref="F4">
    <cfRule type="expression" dxfId="30" priority="7">
      <formula>CELL("contents", #REF!) = "Version"</formula>
    </cfRule>
  </conditionalFormatting>
  <conditionalFormatting sqref="F4">
    <cfRule type="expression" dxfId="29" priority="6">
      <formula>CELL("contents", #REF!) = "Component Service"</formula>
    </cfRule>
  </conditionalFormatting>
  <conditionalFormatting sqref="B5">
    <cfRule type="expression" dxfId="28" priority="4">
      <formula>CELL("contents", #REF!) = "Version"</formula>
    </cfRule>
  </conditionalFormatting>
  <conditionalFormatting sqref="B5">
    <cfRule type="expression" dxfId="27" priority="3">
      <formula>CELL("contents", #REF!) = "Component Service"</formula>
    </cfRule>
  </conditionalFormatting>
  <conditionalFormatting sqref="B5">
    <cfRule type="expression" dxfId="26" priority="2">
      <formula>CELL("contents", #REF!) = "TSA Service"</formula>
    </cfRule>
  </conditionalFormatting>
  <conditionalFormatting sqref="B5">
    <cfRule type="expression" dxfId="25"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14"/>
  <sheetViews>
    <sheetView zoomScale="70" zoomScaleNormal="70" workbookViewId="0">
      <pane xSplit="3" ySplit="5" topLeftCell="D6" activePane="bottomRight" state="frozen"/>
      <selection pane="topRight" activeCell="F1" sqref="F1"/>
      <selection pane="bottomLeft" activeCell="A5" sqref="A5"/>
      <selection pane="bottomRight" activeCell="K12" sqref="K12"/>
    </sheetView>
  </sheetViews>
  <sheetFormatPr defaultColWidth="9.109375" defaultRowHeight="14.1" customHeight="1" x14ac:dyDescent="0.3"/>
  <cols>
    <col min="1" max="1" width="32.109375" style="1" bestFit="1" customWidth="1"/>
    <col min="2" max="2" width="17.6640625" style="1" customWidth="1"/>
    <col min="3" max="3" width="20.6640625" style="1" customWidth="1"/>
    <col min="4" max="4" width="18" style="1" bestFit="1" customWidth="1"/>
    <col min="5" max="5" width="18" style="1" customWidth="1"/>
    <col min="6" max="6" width="32.44140625" style="1" customWidth="1"/>
    <col min="7" max="7" width="26.33203125" style="1" customWidth="1"/>
    <col min="8" max="8" width="15.5546875" style="23" hidden="1" customWidth="1"/>
    <col min="9" max="9" width="21.109375" style="1" customWidth="1"/>
    <col min="10" max="10" width="25.44140625" style="1" customWidth="1"/>
    <col min="11" max="11" width="33" style="2" customWidth="1"/>
    <col min="12" max="12" width="48.88671875" style="2" customWidth="1"/>
    <col min="13" max="16384" width="9.109375" style="1"/>
  </cols>
  <sheetData>
    <row r="1" spans="1:12" s="90" customFormat="1" ht="20.25" customHeight="1" x14ac:dyDescent="0.3">
      <c r="A1" s="89" t="s">
        <v>20</v>
      </c>
      <c r="B1" s="116" t="s">
        <v>29</v>
      </c>
      <c r="C1" s="117"/>
      <c r="D1" s="117"/>
      <c r="E1" s="118" t="s">
        <v>91</v>
      </c>
      <c r="F1" s="119"/>
      <c r="G1" s="119"/>
      <c r="H1" s="119"/>
      <c r="I1" s="119"/>
      <c r="J1" s="119"/>
      <c r="K1" s="119"/>
      <c r="L1" s="119"/>
    </row>
    <row r="2" spans="1:12" s="90" customFormat="1" ht="22.5" customHeight="1" x14ac:dyDescent="0.3">
      <c r="A2" s="91" t="s">
        <v>5</v>
      </c>
      <c r="B2" s="121" t="s">
        <v>30</v>
      </c>
      <c r="C2" s="122"/>
      <c r="D2" s="122"/>
      <c r="E2" s="119"/>
      <c r="F2" s="119"/>
      <c r="G2" s="119"/>
      <c r="H2" s="119"/>
      <c r="I2" s="119"/>
      <c r="J2" s="119"/>
      <c r="K2" s="119"/>
      <c r="L2" s="119"/>
    </row>
    <row r="3" spans="1:12" s="90" customFormat="1" ht="75" customHeight="1" x14ac:dyDescent="0.3">
      <c r="A3" s="91" t="s">
        <v>60</v>
      </c>
      <c r="B3" s="121" t="s">
        <v>61</v>
      </c>
      <c r="C3" s="122"/>
      <c r="D3" s="122"/>
      <c r="E3" s="120"/>
      <c r="F3" s="120"/>
      <c r="G3" s="120"/>
      <c r="H3" s="120"/>
      <c r="I3" s="120"/>
      <c r="J3" s="120"/>
      <c r="K3" s="120"/>
      <c r="L3" s="120"/>
    </row>
    <row r="4" spans="1:12" s="5" customFormat="1" ht="32.25" customHeight="1" thickBot="1" x14ac:dyDescent="0.35">
      <c r="A4" s="123" t="s">
        <v>3</v>
      </c>
      <c r="B4" s="124"/>
      <c r="C4" s="29"/>
      <c r="D4" s="85"/>
      <c r="E4" s="43"/>
      <c r="F4" s="43" t="s">
        <v>56</v>
      </c>
      <c r="G4" s="127" t="s">
        <v>0</v>
      </c>
      <c r="H4" s="130" t="s">
        <v>16</v>
      </c>
      <c r="I4" s="131"/>
      <c r="J4" s="132"/>
      <c r="K4" s="127" t="s">
        <v>76</v>
      </c>
      <c r="L4" s="125" t="s">
        <v>1</v>
      </c>
    </row>
    <row r="5" spans="1:12" s="5" customFormat="1" ht="49.5" customHeight="1" thickBot="1" x14ac:dyDescent="0.35">
      <c r="A5" s="10" t="s">
        <v>57</v>
      </c>
      <c r="B5" s="10" t="s">
        <v>58</v>
      </c>
      <c r="C5" s="10" t="s">
        <v>5</v>
      </c>
      <c r="D5" s="10" t="s">
        <v>19</v>
      </c>
      <c r="E5" s="88" t="s">
        <v>59</v>
      </c>
      <c r="F5" s="30"/>
      <c r="G5" s="128"/>
      <c r="H5" s="24"/>
      <c r="I5" s="17" t="s">
        <v>10</v>
      </c>
      <c r="J5" s="12" t="s">
        <v>17</v>
      </c>
      <c r="K5" s="129"/>
      <c r="L5" s="126"/>
    </row>
    <row r="6" spans="1:12" s="18" customFormat="1" ht="39.6" customHeight="1" thickTop="1" x14ac:dyDescent="0.3">
      <c r="A6" s="11" t="s">
        <v>79</v>
      </c>
      <c r="B6" s="31"/>
      <c r="C6" s="8"/>
      <c r="D6" s="19"/>
      <c r="E6" s="86"/>
      <c r="F6" s="8"/>
      <c r="G6" s="8"/>
      <c r="H6" s="22" t="s">
        <v>18</v>
      </c>
      <c r="I6" s="21"/>
      <c r="J6" s="20"/>
      <c r="K6" s="25"/>
      <c r="L6" s="26" t="s">
        <v>80</v>
      </c>
    </row>
    <row r="7" spans="1:12" ht="20.25" customHeight="1" x14ac:dyDescent="0.3">
      <c r="A7" s="70" t="s">
        <v>21</v>
      </c>
      <c r="B7" s="71" t="s">
        <v>32</v>
      </c>
      <c r="C7" s="92" t="s">
        <v>62</v>
      </c>
      <c r="D7" s="72" t="s">
        <v>8</v>
      </c>
      <c r="E7" s="87"/>
      <c r="F7" s="73" t="s">
        <v>73</v>
      </c>
      <c r="G7" s="74" t="s">
        <v>74</v>
      </c>
      <c r="H7" s="75" t="s">
        <v>18</v>
      </c>
      <c r="I7" s="95" t="s">
        <v>75</v>
      </c>
      <c r="J7" s="76" t="s">
        <v>78</v>
      </c>
      <c r="K7" s="77" t="s">
        <v>77</v>
      </c>
      <c r="L7" s="78"/>
    </row>
    <row r="8" spans="1:12" ht="19.5" customHeight="1" x14ac:dyDescent="0.3">
      <c r="A8" s="70" t="s">
        <v>25</v>
      </c>
      <c r="B8" s="71" t="s">
        <v>33</v>
      </c>
      <c r="C8" s="93" t="s">
        <v>63</v>
      </c>
      <c r="D8" s="79" t="s">
        <v>8</v>
      </c>
      <c r="E8" s="87"/>
      <c r="F8" s="80"/>
      <c r="G8" s="73"/>
      <c r="H8" s="81" t="s">
        <v>18</v>
      </c>
      <c r="I8" s="96"/>
      <c r="J8" s="82"/>
      <c r="K8" s="83" t="s">
        <v>39</v>
      </c>
      <c r="L8" s="84"/>
    </row>
    <row r="9" spans="1:12" ht="33" customHeight="1" x14ac:dyDescent="0.3">
      <c r="A9" s="70" t="s">
        <v>26</v>
      </c>
      <c r="B9" s="71" t="s">
        <v>34</v>
      </c>
      <c r="C9" s="92" t="s">
        <v>64</v>
      </c>
      <c r="D9" s="72" t="s">
        <v>8</v>
      </c>
      <c r="E9" s="87"/>
      <c r="F9" s="73" t="s">
        <v>73</v>
      </c>
      <c r="G9" s="74" t="s">
        <v>86</v>
      </c>
      <c r="H9" s="75" t="s">
        <v>18</v>
      </c>
      <c r="I9" s="95" t="s">
        <v>88</v>
      </c>
      <c r="J9" s="76" t="s">
        <v>87</v>
      </c>
      <c r="K9" s="94" t="s">
        <v>88</v>
      </c>
      <c r="L9" s="78"/>
    </row>
    <row r="10" spans="1:12" ht="20.25" customHeight="1" x14ac:dyDescent="0.3">
      <c r="A10" s="70" t="s">
        <v>24</v>
      </c>
      <c r="B10" s="71" t="s">
        <v>35</v>
      </c>
      <c r="C10" s="92" t="s">
        <v>65</v>
      </c>
      <c r="D10" s="72" t="s">
        <v>9</v>
      </c>
      <c r="E10" s="87"/>
      <c r="F10" s="73"/>
      <c r="G10" s="74"/>
      <c r="H10" s="75" t="s">
        <v>18</v>
      </c>
      <c r="I10" s="95"/>
      <c r="J10" s="76"/>
      <c r="K10" s="77" t="s">
        <v>23</v>
      </c>
      <c r="L10" s="78"/>
    </row>
    <row r="11" spans="1:12" ht="37.200000000000003" customHeight="1" x14ac:dyDescent="0.3">
      <c r="A11" s="70" t="s">
        <v>27</v>
      </c>
      <c r="B11" s="71" t="s">
        <v>36</v>
      </c>
      <c r="C11" s="92" t="s">
        <v>66</v>
      </c>
      <c r="D11" s="72" t="s">
        <v>9</v>
      </c>
      <c r="E11" s="87"/>
      <c r="F11" s="73"/>
      <c r="G11" s="74"/>
      <c r="H11" s="75" t="s">
        <v>18</v>
      </c>
      <c r="I11" s="95"/>
      <c r="J11" s="76"/>
      <c r="K11" s="77" t="s">
        <v>23</v>
      </c>
      <c r="L11" s="78"/>
    </row>
    <row r="12" spans="1:12" ht="45" customHeight="1" x14ac:dyDescent="0.3">
      <c r="A12" s="70" t="s">
        <v>22</v>
      </c>
      <c r="B12" s="71" t="s">
        <v>37</v>
      </c>
      <c r="C12" s="92" t="s">
        <v>67</v>
      </c>
      <c r="D12" s="72" t="s">
        <v>9</v>
      </c>
      <c r="E12" s="87"/>
      <c r="F12" s="73" t="s">
        <v>73</v>
      </c>
      <c r="G12" s="74" t="s">
        <v>81</v>
      </c>
      <c r="H12" s="75" t="s">
        <v>18</v>
      </c>
      <c r="I12" s="95" t="s">
        <v>37</v>
      </c>
      <c r="J12" s="76" t="s">
        <v>81</v>
      </c>
      <c r="K12" s="77" t="s">
        <v>82</v>
      </c>
      <c r="L12" s="78"/>
    </row>
    <row r="13" spans="1:12" ht="110.25" customHeight="1" x14ac:dyDescent="0.3">
      <c r="A13" s="70" t="s">
        <v>28</v>
      </c>
      <c r="B13" s="71" t="s">
        <v>38</v>
      </c>
      <c r="C13" s="92" t="s">
        <v>68</v>
      </c>
      <c r="D13" s="72" t="s">
        <v>8</v>
      </c>
      <c r="E13" s="87"/>
      <c r="F13" s="73" t="s">
        <v>73</v>
      </c>
      <c r="G13" s="74" t="s">
        <v>83</v>
      </c>
      <c r="H13" s="75" t="s">
        <v>18</v>
      </c>
      <c r="I13" s="95" t="s">
        <v>84</v>
      </c>
      <c r="J13" s="76" t="s">
        <v>83</v>
      </c>
      <c r="K13" s="77" t="s">
        <v>84</v>
      </c>
      <c r="L13" s="78"/>
    </row>
    <row r="14" spans="1:12" ht="14.1" customHeight="1" x14ac:dyDescent="0.3">
      <c r="G14" s="32" t="s">
        <v>50</v>
      </c>
    </row>
  </sheetData>
  <mergeCells count="9">
    <mergeCell ref="B1:D1"/>
    <mergeCell ref="E1:L3"/>
    <mergeCell ref="B2:D2"/>
    <mergeCell ref="B3:D3"/>
    <mergeCell ref="A4:B4"/>
    <mergeCell ref="L4:L5"/>
    <mergeCell ref="G4:G5"/>
    <mergeCell ref="K4:K5"/>
    <mergeCell ref="H4:J4"/>
  </mergeCells>
  <conditionalFormatting sqref="D6:L6 E7:L12">
    <cfRule type="cellIs" dxfId="24" priority="343" operator="equal">
      <formula>""</formula>
    </cfRule>
  </conditionalFormatting>
  <conditionalFormatting sqref="D6:E6">
    <cfRule type="expression" dxfId="23" priority="316">
      <formula>ISNA(D6)</formula>
    </cfRule>
  </conditionalFormatting>
  <conditionalFormatting sqref="E7:E8">
    <cfRule type="expression" dxfId="22" priority="309">
      <formula>ISNA(E7)</formula>
    </cfRule>
  </conditionalFormatting>
  <conditionalFormatting sqref="J7:J8">
    <cfRule type="expression" dxfId="21" priority="232">
      <formula>ISNA(J7)</formula>
    </cfRule>
  </conditionalFormatting>
  <conditionalFormatting sqref="E9">
    <cfRule type="expression" dxfId="20" priority="199">
      <formula>ISNA(E9)</formula>
    </cfRule>
  </conditionalFormatting>
  <conditionalFormatting sqref="J9">
    <cfRule type="expression" dxfId="19" priority="198">
      <formula>ISNA(J9)</formula>
    </cfRule>
  </conditionalFormatting>
  <conditionalFormatting sqref="E12">
    <cfRule type="expression" dxfId="18" priority="196">
      <formula>ISNA(E12)</formula>
    </cfRule>
  </conditionalFormatting>
  <conditionalFormatting sqref="J12">
    <cfRule type="expression" dxfId="17" priority="195">
      <formula>ISNA(J12)</formula>
    </cfRule>
  </conditionalFormatting>
  <conditionalFormatting sqref="E10">
    <cfRule type="expression" dxfId="16" priority="178">
      <formula>ISNA(E10)</formula>
    </cfRule>
  </conditionalFormatting>
  <conditionalFormatting sqref="J10">
    <cfRule type="expression" dxfId="15" priority="177">
      <formula>ISNA(J10)</formula>
    </cfRule>
  </conditionalFormatting>
  <conditionalFormatting sqref="E11">
    <cfRule type="expression" dxfId="14" priority="175">
      <formula>ISNA(E11)</formula>
    </cfRule>
  </conditionalFormatting>
  <conditionalFormatting sqref="J11">
    <cfRule type="expression" dxfId="13" priority="174">
      <formula>ISNA(J11)</formula>
    </cfRule>
  </conditionalFormatting>
  <conditionalFormatting sqref="A3">
    <cfRule type="cellIs" dxfId="12" priority="25" operator="equal">
      <formula>""</formula>
    </cfRule>
  </conditionalFormatting>
  <conditionalFormatting sqref="A2">
    <cfRule type="cellIs" dxfId="11" priority="21" operator="equal">
      <formula>""</formula>
    </cfRule>
  </conditionalFormatting>
  <conditionalFormatting sqref="B3">
    <cfRule type="cellIs" dxfId="10" priority="17" operator="equal">
      <formula>""</formula>
    </cfRule>
  </conditionalFormatting>
  <conditionalFormatting sqref="B2">
    <cfRule type="cellIs" dxfId="9" priority="15" operator="equal">
      <formula>""</formula>
    </cfRule>
  </conditionalFormatting>
  <conditionalFormatting sqref="B3">
    <cfRule type="expression" dxfId="8" priority="16">
      <formula>ISNA(B3)</formula>
    </cfRule>
  </conditionalFormatting>
  <conditionalFormatting sqref="B2">
    <cfRule type="expression" dxfId="7" priority="14">
      <formula>ISNA(B2)</formula>
    </cfRule>
  </conditionalFormatting>
  <conditionalFormatting sqref="E13 G13:L13">
    <cfRule type="cellIs" dxfId="6" priority="5" operator="equal">
      <formula>""</formula>
    </cfRule>
  </conditionalFormatting>
  <conditionalFormatting sqref="E13">
    <cfRule type="expression" dxfId="5" priority="4">
      <formula>ISNA(E13)</formula>
    </cfRule>
  </conditionalFormatting>
  <conditionalFormatting sqref="J13">
    <cfRule type="expression" dxfId="4" priority="3">
      <formula>ISNA(J13)</formula>
    </cfRule>
  </conditionalFormatting>
  <conditionalFormatting sqref="F13">
    <cfRule type="cellIs" dxfId="3" priority="2" operator="equal">
      <formula>""</formula>
    </cfRule>
  </conditionalFormatting>
  <conditionalFormatting sqref="J9">
    <cfRule type="expression" dxfId="2" priority="1">
      <formula>ISNA(J9)</formula>
    </cfRule>
  </conditionalFormatting>
  <dataValidations count="2">
    <dataValidation type="list" allowBlank="1" showInputMessage="1" showErrorMessage="1" sqref="D7:D13 C6"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4" id="{78618237-4C26-4782-9B56-D8D5122EB399}">
            <xm:f>ISNA('[TTI B2F-FinancialInstrumentLombardWeights.xlsx]FinInstrLombardWeightsDX'!#REF!)</xm:f>
            <x14:dxf>
              <font>
                <color theme="0"/>
              </font>
              <fill>
                <patternFill patternType="gray125"/>
              </fill>
            </x14:dxf>
          </x14:cfRule>
          <xm:sqref>A3</xm:sqref>
        </x14:conditionalFormatting>
        <x14:conditionalFormatting xmlns:xm="http://schemas.microsoft.com/office/excel/2006/main">
          <x14:cfRule type="expression" priority="20" id="{80A8A22B-51D6-4E14-8F37-30F0A69ADA90}">
            <xm:f>ISNA('[TTI B2F-FinancialInstrumentLombardWeights.xlsx]FinInstrLombardWeightsDX'!#REF!)</xm:f>
            <x14:dxf>
              <font>
                <color theme="0"/>
              </font>
              <fill>
                <patternFill patternType="gray125"/>
              </fill>
            </x14:dxf>
          </x14:cfRule>
          <xm:sqref>A2</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Version</vt:lpstr>
      <vt:lpstr>Pre-requisites</vt:lpstr>
      <vt:lpstr>T24 Integration Studio</vt:lpstr>
      <vt:lpstr>ScBackValInt</vt:lpstr>
      <vt:lpstr>ScBackValInt!ACCOUNT.NUMBER</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2022-11-18T18:27:09Z</dcterms:modified>
</cp:coreProperties>
</file>